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Лист1!$A$1:$F$59</definedName>
  </definedNames>
  <calcPr calcId="144525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1" i="1"/>
</calcChain>
</file>

<file path=xl/sharedStrings.xml><?xml version="1.0" encoding="utf-8"?>
<sst xmlns="http://schemas.openxmlformats.org/spreadsheetml/2006/main" count="109" uniqueCount="109">
  <si>
    <t>Единица измерения: тыс. руб.</t>
  </si>
  <si>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</si>
  <si>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</si>
  <si>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</si>
  <si>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</si>
  <si>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</si>
  <si>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</si>
  <si>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</si>
  <si>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</si>
  <si>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</si>
  <si>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</si>
  <si>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</si>
  <si>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</si>
  <si>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</si>
  <si>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</si>
  <si>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</si>
  <si>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</si>
  <si>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</si>
  <si>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</si>
  <si>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</si>
  <si>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</si>
  <si>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</si>
  <si>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</si>
  <si>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</si>
  <si>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</si>
  <si>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</si>
  <si>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</si>
  <si>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</si>
  <si>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</si>
  <si>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</si>
  <si>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</si>
  <si>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</si>
  <si>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</si>
  <si>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</si>
  <si>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</si>
  <si>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</si>
  <si>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</si>
  <si>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</si>
  <si>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</si>
  <si>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</si>
  <si>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</si>
  <si>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</si>
  <si>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</si>
  <si>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</si>
  <si>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</si>
  <si>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</si>
  <si>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</si>
  <si>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</si>
  <si>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</si>
  <si>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</si>
  <si>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</si>
  <si>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</si>
  <si>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</si>
  <si>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</si>
  <si>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</si>
  <si>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</si>
  <si>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</si>
  <si>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</si>
  <si>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</si>
  <si>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</si>
  <si>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</si>
  <si>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</si>
  <si>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</si>
  <si>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</si>
  <si>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</si>
  <si>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</si>
  <si>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</si>
  <si>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</si>
  <si>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</si>
  <si>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</si>
  <si>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</si>
  <si>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</si>
  <si>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</si>
  <si>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</si>
  <si>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</si>
  <si>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</si>
  <si>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</si>
  <si>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</si>
  <si>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</si>
  <si>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</si>
  <si>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</si>
  <si>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</si>
  <si>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</si>
  <si>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</si>
  <si>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</si>
  <si>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</si>
  <si>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</si>
  <si>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</si>
  <si>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</si>
  <si>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</si>
  <si>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</si>
  <si>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</si>
  <si>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</si>
  <si>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</si>
  <si>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</si>
  <si>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</si>
  <si>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</si>
  <si>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</si>
  <si>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</si>
  <si>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Отчет об исполнении расходов бюджета муниципального образования "Каменский городской округ" за 2019 год, сгруппированных по разделам и подразделам классификации расходов бюджетов</t>
  </si>
  <si>
    <t>Приложение 2</t>
  </si>
  <si>
    <t>к решению Думы</t>
  </si>
  <si>
    <t>Каменского городского округа</t>
  </si>
  <si>
    <t>от_____________№_____</t>
  </si>
  <si>
    <t>Номер строки</t>
  </si>
  <si>
    <t xml:space="preserve">Раздел, подраздел </t>
  </si>
  <si>
    <t>Утверждено, в тысячах рублей</t>
  </si>
  <si>
    <t>Исполнено, в тысячах рублей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</si>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</sst>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1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10" fontId="3" fillId="2" borderId="1">
      <alignment horizontal="right" vertical="top" shrinkToFit="1"/>
    </xf>
  </cellStyleXfs>
  <cellXfs count="36">
    <xf numFmtId="0" fontId="0" fillId="0" borderId="0" xfId="0"/>
    <xf numFmtId="0" fontId="4" fillId="0" borderId="0" xfId="0" applyFont="1" applyFill="1"/>
    <xf numFmtId="0" fontId="5" fillId="0" borderId="0" xfId="1" applyNumberFormat="1" applyFont="1" applyFill="1" applyProtection="1">
      <alignment wrapText="1"/>
    </xf>
    <xf numFmtId="0" fontId="5" fillId="0" borderId="0" xfId="1" applyFont="1" applyFill="1">
      <alignment wrapText="1"/>
    </xf>
    <xf numFmtId="0" fontId="5" fillId="0" borderId="0" xfId="5" applyNumberFormat="1" applyFont="1" applyFill="1" applyProtection="1">
      <alignment horizontal="right"/>
    </xf>
    <xf numFmtId="0" fontId="5" fillId="0" borderId="0" xfId="5" applyFont="1" applyFill="1">
      <alignment horizontal="right"/>
    </xf>
    <xf numFmtId="1" fontId="5" fillId="0" borderId="1" xfId="31" applyNumberFormat="1" applyFont="1" applyFill="1" applyProtection="1">
      <alignment horizontal="center" vertical="top" shrinkToFit="1"/>
    </xf>
    <xf numFmtId="0" fontId="5" fillId="0" borderId="1" xfId="30" applyNumberFormat="1" applyFont="1" applyFill="1" applyProtection="1">
      <alignment vertical="top" wrapText="1"/>
    </xf>
    <xf numFmtId="0" fontId="6" fillId="0" borderId="0" xfId="4" applyNumberFormat="1" applyFont="1" applyFill="1" applyAlignment="1" applyProtection="1">
      <alignment horizontal="center" wrapText="1"/>
    </xf>
    <xf numFmtId="0" fontId="6" fillId="0" borderId="0" xfId="4" applyNumberFormat="1" applyFont="1" applyFill="1" applyAlignment="1" applyProtection="1">
      <alignment horizontal="center" wrapText="1"/>
    </xf>
    <xf numFmtId="0" fontId="0" fillId="0" borderId="0" xfId="0" applyAlignment="1"/>
    <xf numFmtId="0" fontId="7" fillId="0" borderId="0" xfId="0" applyFont="1" applyFill="1" applyAlignment="1" applyProtection="1">
      <alignment horizontal="left"/>
      <protection locked="0"/>
    </xf>
    <xf numFmtId="0" fontId="0" fillId="0" borderId="0" xfId="0" applyAlignment="1"/>
    <xf numFmtId="0" fontId="8" fillId="0" borderId="2" xfId="0" applyFont="1" applyFill="1" applyBorder="1" applyAlignment="1" applyProtection="1">
      <alignment horizontal="center" vertical="top" wrapText="1"/>
      <protection locked="0"/>
    </xf>
    <xf numFmtId="0" fontId="5" fillId="0" borderId="3" xfId="6" applyNumberFormat="1" applyFont="1" applyFill="1" applyBorder="1" applyAlignment="1" applyProtection="1">
      <alignment horizontal="center" vertical="top" wrapText="1"/>
    </xf>
    <xf numFmtId="0" fontId="5" fillId="0" borderId="4" xfId="28" applyNumberFormat="1" applyFont="1" applyFill="1" applyBorder="1" applyAlignment="1" applyProtection="1">
      <alignment horizontal="center" vertical="top" wrapText="1"/>
    </xf>
    <xf numFmtId="0" fontId="5" fillId="0" borderId="1" xfId="28" applyNumberFormat="1" applyFont="1" applyFill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horizontal="center" vertical="top" wrapText="1"/>
      <protection locked="0"/>
    </xf>
    <xf numFmtId="0" fontId="5" fillId="0" borderId="3" xfId="6" applyFont="1" applyFill="1" applyBorder="1" applyAlignment="1">
      <alignment horizontal="center" vertical="top" wrapText="1"/>
    </xf>
    <xf numFmtId="0" fontId="5" fillId="0" borderId="6" xfId="28" applyNumberFormat="1" applyFont="1" applyFill="1" applyBorder="1" applyAlignment="1" applyProtection="1">
      <alignment horizontal="center" vertical="top" wrapText="1"/>
    </xf>
    <xf numFmtId="0" fontId="5" fillId="0" borderId="1" xfId="28" applyFont="1" applyFill="1" applyAlignment="1">
      <alignment horizontal="center" vertical="top" wrapText="1"/>
    </xf>
    <xf numFmtId="1" fontId="5" fillId="0" borderId="4" xfId="31" applyNumberFormat="1" applyFont="1" applyFill="1" applyBorder="1" applyProtection="1">
      <alignment horizontal="center" vertical="top" shrinkToFit="1"/>
    </xf>
    <xf numFmtId="1" fontId="9" fillId="0" borderId="1" xfId="31" applyNumberFormat="1" applyFont="1" applyFill="1" applyProtection="1">
      <alignment horizontal="center" vertical="top" shrinkToFit="1"/>
    </xf>
    <xf numFmtId="0" fontId="9" fillId="0" borderId="1" xfId="30" applyNumberFormat="1" applyFont="1" applyFill="1" applyProtection="1">
      <alignment vertical="top" wrapText="1"/>
    </xf>
    <xf numFmtId="0" fontId="10" fillId="0" borderId="0" xfId="0" applyFont="1" applyFill="1"/>
    <xf numFmtId="0" fontId="10" fillId="0" borderId="7" xfId="0" applyFont="1" applyFill="1" applyBorder="1"/>
    <xf numFmtId="0" fontId="9" fillId="0" borderId="3" xfId="34" applyNumberFormat="1" applyFont="1" applyFill="1" applyBorder="1" applyProtection="1">
      <alignment horizontal="left"/>
    </xf>
    <xf numFmtId="0" fontId="5" fillId="0" borderId="0" xfId="2" applyNumberFormat="1" applyFont="1" applyFill="1" applyAlignment="1" applyProtection="1">
      <alignment horizontal="center"/>
    </xf>
    <xf numFmtId="0" fontId="0" fillId="0" borderId="0" xfId="0" applyAlignment="1">
      <alignment horizontal="center"/>
    </xf>
    <xf numFmtId="164" fontId="9" fillId="0" borderId="1" xfId="32" applyNumberFormat="1" applyFont="1" applyFill="1" applyAlignment="1" applyProtection="1">
      <alignment horizontal="center" vertical="top" shrinkToFit="1"/>
    </xf>
    <xf numFmtId="166" fontId="9" fillId="0" borderId="1" xfId="33" applyNumberFormat="1" applyFont="1" applyFill="1" applyAlignment="1" applyProtection="1">
      <alignment horizontal="center" vertical="top" shrinkToFit="1"/>
    </xf>
    <xf numFmtId="164" fontId="5" fillId="0" borderId="1" xfId="32" applyNumberFormat="1" applyFont="1" applyFill="1" applyAlignment="1" applyProtection="1">
      <alignment horizontal="center" vertical="top" shrinkToFit="1"/>
    </xf>
    <xf numFmtId="164" fontId="9" fillId="0" borderId="1" xfId="35" applyNumberFormat="1" applyFont="1" applyFill="1" applyAlignment="1" applyProtection="1">
      <alignment horizontal="center" vertical="top" shrinkToFit="1"/>
    </xf>
    <xf numFmtId="0" fontId="4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6" fontId="5" fillId="0" borderId="1" xfId="33" applyNumberFormat="1" applyFont="1" applyFill="1" applyAlignment="1" applyProtection="1">
      <alignment horizontal="center" vertical="top" shrinkToFit="1"/>
    </xf>
  </cellXfs>
  <cellStyles count="37">
    <cellStyle name="st50" xfId="35"/>
    <cellStyle name="st51" xfId="32"/>
    <cellStyle name="xl22" xfId="6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4" xfId="14"/>
    <cellStyle name="xl35" xfId="15"/>
    <cellStyle name="xl36" xfId="16"/>
    <cellStyle name="xl37" xfId="17"/>
    <cellStyle name="xl38" xfId="34"/>
    <cellStyle name="xl39" xfId="18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6" xfId="36"/>
    <cellStyle name="xl57" xfId="3"/>
    <cellStyle name="xl58" xfId="4"/>
    <cellStyle name="xl59" xfId="5"/>
    <cellStyle name="xl61" xfId="30"/>
    <cellStyle name="xl65" xfId="3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J46" sqref="J46"/>
    </sheetView>
  </sheetViews>
  <sheetFormatPr defaultRowHeight="14.25" x14ac:dyDescent="0.2"/>
  <cols>
    <col min="1" max="1" width="7.42578125" style="1" customWidth="1"/>
    <col min="2" max="2" width="10.7109375" style="1" customWidth="1"/>
    <col min="3" max="3" width="53.85546875" style="1" customWidth="1"/>
    <col min="4" max="4" width="14.42578125" style="33" customWidth="1"/>
    <col min="5" max="5" width="16.42578125" style="33" customWidth="1"/>
    <col min="6" max="6" width="11.42578125" style="33" customWidth="1"/>
    <col min="7" max="16384" width="9.140625" style="1"/>
  </cols>
  <sheetData>
    <row r="1" spans="1:9" x14ac:dyDescent="0.2">
      <c r="D1" s="11" t="s">
        <v>100</v>
      </c>
      <c r="E1" s="11"/>
      <c r="F1" s="11"/>
      <c r="G1" s="11"/>
      <c r="H1" s="11"/>
      <c r="I1" s="11"/>
    </row>
    <row r="2" spans="1:9" x14ac:dyDescent="0.2">
      <c r="D2" s="11" t="s">
        <v>101</v>
      </c>
      <c r="E2" s="11"/>
      <c r="F2" s="11"/>
      <c r="G2" s="11"/>
      <c r="H2" s="11"/>
      <c r="I2" s="11"/>
    </row>
    <row r="3" spans="1:9" x14ac:dyDescent="0.2">
      <c r="D3" s="11" t="s">
        <v>102</v>
      </c>
      <c r="E3" s="11"/>
      <c r="F3" s="11"/>
      <c r="G3" s="11"/>
      <c r="H3" s="11"/>
      <c r="I3" s="11"/>
    </row>
    <row r="4" spans="1:9" x14ac:dyDescent="0.2">
      <c r="D4" s="11" t="s">
        <v>103</v>
      </c>
      <c r="E4" s="11"/>
      <c r="F4" s="11"/>
      <c r="G4" s="11"/>
      <c r="H4" s="11"/>
      <c r="I4" s="11"/>
    </row>
    <row r="5" spans="1:9" x14ac:dyDescent="0.2">
      <c r="C5" s="2"/>
      <c r="D5" s="3"/>
      <c r="E5" s="27"/>
      <c r="F5" s="27"/>
    </row>
    <row r="6" spans="1:9" ht="43.5" customHeight="1" x14ac:dyDescent="0.25">
      <c r="A6" s="8" t="s">
        <v>99</v>
      </c>
      <c r="B6" s="10"/>
      <c r="C6" s="10"/>
      <c r="D6" s="10"/>
      <c r="E6" s="10"/>
      <c r="F6" s="10"/>
    </row>
    <row r="7" spans="1:9" ht="16.5" customHeight="1" x14ac:dyDescent="0.25">
      <c r="A7" s="9"/>
      <c r="B7" s="12"/>
      <c r="C7" s="12"/>
      <c r="D7" s="28"/>
      <c r="E7" s="28"/>
      <c r="F7" s="34"/>
    </row>
    <row r="8" spans="1:9" x14ac:dyDescent="0.2">
      <c r="C8" s="4" t="s">
        <v>0</v>
      </c>
      <c r="D8" s="5"/>
      <c r="E8" s="5"/>
      <c r="F8" s="5"/>
    </row>
    <row r="9" spans="1:9" ht="15" customHeight="1" x14ac:dyDescent="0.2">
      <c r="A9" s="13" t="s">
        <v>104</v>
      </c>
      <c r="B9" s="13" t="s">
        <v>105</v>
      </c>
      <c r="C9" s="14" t="s">
        <v>1</v>
      </c>
      <c r="D9" s="15" t="s">
        <v>106</v>
      </c>
      <c r="E9" s="15" t="s">
        <v>107</v>
      </c>
      <c r="F9" s="16" t="s">
        <v>108</v>
      </c>
    </row>
    <row r="10" spans="1:9" x14ac:dyDescent="0.2">
      <c r="A10" s="17"/>
      <c r="B10" s="17"/>
      <c r="C10" s="18"/>
      <c r="D10" s="19"/>
      <c r="E10" s="19"/>
      <c r="F10" s="20"/>
    </row>
    <row r="11" spans="1:9" s="24" customFormat="1" x14ac:dyDescent="0.2">
      <c r="A11" s="22">
        <v>1</v>
      </c>
      <c r="B11" s="22" t="s">
        <v>3</v>
      </c>
      <c r="C11" s="23" t="s">
        <v>2</v>
      </c>
      <c r="D11" s="29">
        <v>164530.27486</v>
      </c>
      <c r="E11" s="29">
        <v>158810.55478999999</v>
      </c>
      <c r="F11" s="30">
        <f>E11/D11*100</f>
        <v>96.523606324205701</v>
      </c>
    </row>
    <row r="12" spans="1:9" ht="25.5" x14ac:dyDescent="0.2">
      <c r="A12" s="6">
        <v>2</v>
      </c>
      <c r="B12" s="6" t="s">
        <v>5</v>
      </c>
      <c r="C12" s="7" t="s">
        <v>4</v>
      </c>
      <c r="D12" s="31">
        <v>2095.6</v>
      </c>
      <c r="E12" s="31">
        <v>2094.3365600000002</v>
      </c>
      <c r="F12" s="35">
        <f t="shared" ref="F12:F59" si="0">E12/D12*100</f>
        <v>99.939709868295495</v>
      </c>
    </row>
    <row r="13" spans="1:9" ht="38.25" x14ac:dyDescent="0.2">
      <c r="A13" s="6">
        <v>3</v>
      </c>
      <c r="B13" s="6" t="s">
        <v>7</v>
      </c>
      <c r="C13" s="7" t="s">
        <v>6</v>
      </c>
      <c r="D13" s="31">
        <v>3721</v>
      </c>
      <c r="E13" s="31">
        <v>3661.5530100000001</v>
      </c>
      <c r="F13" s="35">
        <f t="shared" si="0"/>
        <v>98.402392098898147</v>
      </c>
    </row>
    <row r="14" spans="1:9" ht="38.25" x14ac:dyDescent="0.2">
      <c r="A14" s="6">
        <v>4</v>
      </c>
      <c r="B14" s="6" t="s">
        <v>9</v>
      </c>
      <c r="C14" s="7" t="s">
        <v>8</v>
      </c>
      <c r="D14" s="31">
        <v>79124.100000000006</v>
      </c>
      <c r="E14" s="31">
        <v>75795.255520000006</v>
      </c>
      <c r="F14" s="35">
        <f t="shared" si="0"/>
        <v>95.792881713662453</v>
      </c>
    </row>
    <row r="15" spans="1:9" x14ac:dyDescent="0.2">
      <c r="A15" s="6">
        <v>5</v>
      </c>
      <c r="B15" s="6" t="s">
        <v>11</v>
      </c>
      <c r="C15" s="7" t="s">
        <v>10</v>
      </c>
      <c r="D15" s="31">
        <v>7.9</v>
      </c>
      <c r="E15" s="31">
        <v>0.42</v>
      </c>
      <c r="F15" s="35">
        <f t="shared" si="0"/>
        <v>5.3164556962025316</v>
      </c>
    </row>
    <row r="16" spans="1:9" ht="38.25" x14ac:dyDescent="0.2">
      <c r="A16" s="6">
        <v>6</v>
      </c>
      <c r="B16" s="6" t="s">
        <v>13</v>
      </c>
      <c r="C16" s="7" t="s">
        <v>12</v>
      </c>
      <c r="D16" s="31">
        <v>14277.9</v>
      </c>
      <c r="E16" s="31">
        <v>14260.655199999999</v>
      </c>
      <c r="F16" s="35">
        <f t="shared" si="0"/>
        <v>99.87922033352244</v>
      </c>
    </row>
    <row r="17" spans="1:6" x14ac:dyDescent="0.2">
      <c r="A17" s="6">
        <v>7</v>
      </c>
      <c r="B17" s="6" t="s">
        <v>15</v>
      </c>
      <c r="C17" s="7" t="s">
        <v>14</v>
      </c>
      <c r="D17" s="31">
        <v>1671.19</v>
      </c>
      <c r="E17" s="31">
        <v>0</v>
      </c>
      <c r="F17" s="35">
        <f t="shared" si="0"/>
        <v>0</v>
      </c>
    </row>
    <row r="18" spans="1:6" x14ac:dyDescent="0.2">
      <c r="A18" s="6">
        <v>8</v>
      </c>
      <c r="B18" s="6" t="s">
        <v>17</v>
      </c>
      <c r="C18" s="7" t="s">
        <v>16</v>
      </c>
      <c r="D18" s="31">
        <v>63632.584860000003</v>
      </c>
      <c r="E18" s="31">
        <v>62998.334499999997</v>
      </c>
      <c r="F18" s="35">
        <f t="shared" si="0"/>
        <v>99.003261675766524</v>
      </c>
    </row>
    <row r="19" spans="1:6" x14ac:dyDescent="0.2">
      <c r="A19" s="6">
        <v>9</v>
      </c>
      <c r="B19" s="6" t="s">
        <v>19</v>
      </c>
      <c r="C19" s="7" t="s">
        <v>18</v>
      </c>
      <c r="D19" s="31">
        <v>1647.5</v>
      </c>
      <c r="E19" s="31">
        <v>1547.5</v>
      </c>
      <c r="F19" s="35">
        <f t="shared" si="0"/>
        <v>93.93019726858877</v>
      </c>
    </row>
    <row r="20" spans="1:6" x14ac:dyDescent="0.2">
      <c r="A20" s="6">
        <v>10</v>
      </c>
      <c r="B20" s="6" t="s">
        <v>21</v>
      </c>
      <c r="C20" s="7" t="s">
        <v>20</v>
      </c>
      <c r="D20" s="31">
        <v>1647.5</v>
      </c>
      <c r="E20" s="31">
        <v>1547.5</v>
      </c>
      <c r="F20" s="35">
        <f t="shared" si="0"/>
        <v>93.93019726858877</v>
      </c>
    </row>
    <row r="21" spans="1:6" s="24" customFormat="1" ht="25.5" x14ac:dyDescent="0.2">
      <c r="A21" s="22">
        <v>11</v>
      </c>
      <c r="B21" s="22" t="s">
        <v>23</v>
      </c>
      <c r="C21" s="23" t="s">
        <v>22</v>
      </c>
      <c r="D21" s="29">
        <v>15098.6</v>
      </c>
      <c r="E21" s="29">
        <v>13362.3431</v>
      </c>
      <c r="F21" s="30">
        <f t="shared" si="0"/>
        <v>88.500543759024012</v>
      </c>
    </row>
    <row r="22" spans="1:6" ht="38.25" x14ac:dyDescent="0.2">
      <c r="A22" s="6">
        <v>12</v>
      </c>
      <c r="B22" s="6" t="s">
        <v>25</v>
      </c>
      <c r="C22" s="7" t="s">
        <v>24</v>
      </c>
      <c r="D22" s="31">
        <v>6666.9</v>
      </c>
      <c r="E22" s="31">
        <v>6213.1630299999997</v>
      </c>
      <c r="F22" s="35">
        <f t="shared" si="0"/>
        <v>93.194183653572125</v>
      </c>
    </row>
    <row r="23" spans="1:6" x14ac:dyDescent="0.2">
      <c r="A23" s="6">
        <v>13</v>
      </c>
      <c r="B23" s="6" t="s">
        <v>27</v>
      </c>
      <c r="C23" s="7" t="s">
        <v>26</v>
      </c>
      <c r="D23" s="31">
        <v>7907.6</v>
      </c>
      <c r="E23" s="31">
        <v>6626.5350699999999</v>
      </c>
      <c r="F23" s="35">
        <f t="shared" si="0"/>
        <v>83.799573448328189</v>
      </c>
    </row>
    <row r="24" spans="1:6" ht="25.5" x14ac:dyDescent="0.2">
      <c r="A24" s="6">
        <v>14</v>
      </c>
      <c r="B24" s="6" t="s">
        <v>29</v>
      </c>
      <c r="C24" s="7" t="s">
        <v>28</v>
      </c>
      <c r="D24" s="31">
        <v>524.1</v>
      </c>
      <c r="E24" s="31">
        <v>522.64499999999998</v>
      </c>
      <c r="F24" s="35">
        <f t="shared" si="0"/>
        <v>99.722381224957061</v>
      </c>
    </row>
    <row r="25" spans="1:6" s="24" customFormat="1" x14ac:dyDescent="0.2">
      <c r="A25" s="22">
        <v>15</v>
      </c>
      <c r="B25" s="22" t="s">
        <v>31</v>
      </c>
      <c r="C25" s="23" t="s">
        <v>30</v>
      </c>
      <c r="D25" s="29">
        <v>98012.9</v>
      </c>
      <c r="E25" s="29">
        <v>83568.813670000003</v>
      </c>
      <c r="F25" s="30">
        <f t="shared" si="0"/>
        <v>85.263076258329278</v>
      </c>
    </row>
    <row r="26" spans="1:6" x14ac:dyDescent="0.2">
      <c r="A26" s="6">
        <v>16</v>
      </c>
      <c r="B26" s="6" t="s">
        <v>33</v>
      </c>
      <c r="C26" s="7" t="s">
        <v>32</v>
      </c>
      <c r="D26" s="31">
        <v>828.5</v>
      </c>
      <c r="E26" s="31">
        <v>825.74991999999997</v>
      </c>
      <c r="F26" s="35">
        <f t="shared" si="0"/>
        <v>99.668065178032577</v>
      </c>
    </row>
    <row r="27" spans="1:6" x14ac:dyDescent="0.2">
      <c r="A27" s="6">
        <v>17</v>
      </c>
      <c r="B27" s="6" t="s">
        <v>35</v>
      </c>
      <c r="C27" s="7" t="s">
        <v>34</v>
      </c>
      <c r="D27" s="31">
        <v>572.29999999999995</v>
      </c>
      <c r="E27" s="31">
        <v>572.29133999999999</v>
      </c>
      <c r="F27" s="35">
        <f t="shared" si="0"/>
        <v>99.998486807618391</v>
      </c>
    </row>
    <row r="28" spans="1:6" x14ac:dyDescent="0.2">
      <c r="A28" s="6">
        <v>18</v>
      </c>
      <c r="B28" s="6" t="s">
        <v>37</v>
      </c>
      <c r="C28" s="7" t="s">
        <v>36</v>
      </c>
      <c r="D28" s="31">
        <v>75</v>
      </c>
      <c r="E28" s="31">
        <v>74.703999999999994</v>
      </c>
      <c r="F28" s="35">
        <f t="shared" si="0"/>
        <v>99.60533333333332</v>
      </c>
    </row>
    <row r="29" spans="1:6" x14ac:dyDescent="0.2">
      <c r="A29" s="6">
        <v>19</v>
      </c>
      <c r="B29" s="6" t="s">
        <v>39</v>
      </c>
      <c r="C29" s="7" t="s">
        <v>38</v>
      </c>
      <c r="D29" s="31">
        <v>79797</v>
      </c>
      <c r="E29" s="31">
        <v>74564.685490000003</v>
      </c>
      <c r="F29" s="35">
        <f t="shared" si="0"/>
        <v>93.442968394801824</v>
      </c>
    </row>
    <row r="30" spans="1:6" x14ac:dyDescent="0.2">
      <c r="A30" s="6">
        <v>20</v>
      </c>
      <c r="B30" s="6" t="s">
        <v>41</v>
      </c>
      <c r="C30" s="7" t="s">
        <v>40</v>
      </c>
      <c r="D30" s="31">
        <v>16740.099999999999</v>
      </c>
      <c r="E30" s="31">
        <v>7531.38292</v>
      </c>
      <c r="F30" s="35">
        <f t="shared" si="0"/>
        <v>44.990071266002005</v>
      </c>
    </row>
    <row r="31" spans="1:6" s="24" customFormat="1" x14ac:dyDescent="0.2">
      <c r="A31" s="22">
        <v>21</v>
      </c>
      <c r="B31" s="22" t="s">
        <v>43</v>
      </c>
      <c r="C31" s="23" t="s">
        <v>42</v>
      </c>
      <c r="D31" s="29">
        <v>241619.04</v>
      </c>
      <c r="E31" s="29">
        <v>210220.72868999999</v>
      </c>
      <c r="F31" s="30">
        <f t="shared" si="0"/>
        <v>87.005034325937231</v>
      </c>
    </row>
    <row r="32" spans="1:6" x14ac:dyDescent="0.2">
      <c r="A32" s="6">
        <v>22</v>
      </c>
      <c r="B32" s="6" t="s">
        <v>45</v>
      </c>
      <c r="C32" s="7" t="s">
        <v>44</v>
      </c>
      <c r="D32" s="31">
        <v>6973.3</v>
      </c>
      <c r="E32" s="31">
        <v>6232.2673100000002</v>
      </c>
      <c r="F32" s="35">
        <f t="shared" si="0"/>
        <v>89.373285388553484</v>
      </c>
    </row>
    <row r="33" spans="1:6" x14ac:dyDescent="0.2">
      <c r="A33" s="6">
        <v>23</v>
      </c>
      <c r="B33" s="6" t="s">
        <v>47</v>
      </c>
      <c r="C33" s="7" t="s">
        <v>46</v>
      </c>
      <c r="D33" s="31">
        <v>166317.6</v>
      </c>
      <c r="E33" s="31">
        <v>146676.96353000001</v>
      </c>
      <c r="F33" s="35">
        <f t="shared" si="0"/>
        <v>88.190885107769716</v>
      </c>
    </row>
    <row r="34" spans="1:6" x14ac:dyDescent="0.2">
      <c r="A34" s="6">
        <v>24</v>
      </c>
      <c r="B34" s="6" t="s">
        <v>49</v>
      </c>
      <c r="C34" s="7" t="s">
        <v>48</v>
      </c>
      <c r="D34" s="31">
        <v>47276.14</v>
      </c>
      <c r="E34" s="31">
        <v>43488.853490000001</v>
      </c>
      <c r="F34" s="35">
        <f t="shared" si="0"/>
        <v>91.989010714495734</v>
      </c>
    </row>
    <row r="35" spans="1:6" ht="25.5" x14ac:dyDescent="0.2">
      <c r="A35" s="6">
        <v>25</v>
      </c>
      <c r="B35" s="6" t="s">
        <v>51</v>
      </c>
      <c r="C35" s="7" t="s">
        <v>50</v>
      </c>
      <c r="D35" s="31">
        <v>21052</v>
      </c>
      <c r="E35" s="31">
        <v>13822.64436</v>
      </c>
      <c r="F35" s="35">
        <f t="shared" si="0"/>
        <v>65.659530495914879</v>
      </c>
    </row>
    <row r="36" spans="1:6" s="24" customFormat="1" x14ac:dyDescent="0.2">
      <c r="A36" s="22">
        <v>26</v>
      </c>
      <c r="B36" s="22" t="s">
        <v>53</v>
      </c>
      <c r="C36" s="23" t="s">
        <v>52</v>
      </c>
      <c r="D36" s="29">
        <v>5000.7</v>
      </c>
      <c r="E36" s="29">
        <v>5000.1084000000001</v>
      </c>
      <c r="F36" s="30">
        <f t="shared" si="0"/>
        <v>99.988169656248132</v>
      </c>
    </row>
    <row r="37" spans="1:6" ht="25.5" x14ac:dyDescent="0.2">
      <c r="A37" s="6">
        <v>27</v>
      </c>
      <c r="B37" s="6" t="s">
        <v>55</v>
      </c>
      <c r="C37" s="7" t="s">
        <v>54</v>
      </c>
      <c r="D37" s="31">
        <v>209.5</v>
      </c>
      <c r="E37" s="31">
        <v>209.26613</v>
      </c>
      <c r="F37" s="35">
        <f t="shared" si="0"/>
        <v>99.888367541766115</v>
      </c>
    </row>
    <row r="38" spans="1:6" x14ac:dyDescent="0.2">
      <c r="A38" s="6">
        <v>28</v>
      </c>
      <c r="B38" s="6" t="s">
        <v>57</v>
      </c>
      <c r="C38" s="7" t="s">
        <v>56</v>
      </c>
      <c r="D38" s="31">
        <v>4791.2</v>
      </c>
      <c r="E38" s="31">
        <v>4790.8422700000001</v>
      </c>
      <c r="F38" s="35">
        <f t="shared" si="0"/>
        <v>99.992533603272676</v>
      </c>
    </row>
    <row r="39" spans="1:6" s="24" customFormat="1" x14ac:dyDescent="0.2">
      <c r="A39" s="22">
        <v>29</v>
      </c>
      <c r="B39" s="22" t="s">
        <v>59</v>
      </c>
      <c r="C39" s="23" t="s">
        <v>58</v>
      </c>
      <c r="D39" s="29">
        <v>689279.89223</v>
      </c>
      <c r="E39" s="29">
        <v>649559.34863000002</v>
      </c>
      <c r="F39" s="30">
        <f t="shared" si="0"/>
        <v>94.237385415162251</v>
      </c>
    </row>
    <row r="40" spans="1:6" x14ac:dyDescent="0.2">
      <c r="A40" s="6">
        <v>30</v>
      </c>
      <c r="B40" s="6" t="s">
        <v>61</v>
      </c>
      <c r="C40" s="7" t="s">
        <v>60</v>
      </c>
      <c r="D40" s="31">
        <v>235668.1</v>
      </c>
      <c r="E40" s="31">
        <v>223951.68328999999</v>
      </c>
      <c r="F40" s="35">
        <f t="shared" si="0"/>
        <v>95.028424844092171</v>
      </c>
    </row>
    <row r="41" spans="1:6" x14ac:dyDescent="0.2">
      <c r="A41" s="6">
        <v>31</v>
      </c>
      <c r="B41" s="6" t="s">
        <v>63</v>
      </c>
      <c r="C41" s="7" t="s">
        <v>62</v>
      </c>
      <c r="D41" s="31">
        <v>367507.77899999998</v>
      </c>
      <c r="E41" s="31">
        <v>341147.89299999998</v>
      </c>
      <c r="F41" s="35">
        <f t="shared" si="0"/>
        <v>92.827393729807284</v>
      </c>
    </row>
    <row r="42" spans="1:6" x14ac:dyDescent="0.2">
      <c r="A42" s="6">
        <v>32</v>
      </c>
      <c r="B42" s="6" t="s">
        <v>65</v>
      </c>
      <c r="C42" s="7" t="s">
        <v>64</v>
      </c>
      <c r="D42" s="31">
        <v>40949.747089999997</v>
      </c>
      <c r="E42" s="31">
        <v>40167.51874</v>
      </c>
      <c r="F42" s="35">
        <f t="shared" si="0"/>
        <v>98.089784661475917</v>
      </c>
    </row>
    <row r="43" spans="1:6" x14ac:dyDescent="0.2">
      <c r="A43" s="6">
        <v>33</v>
      </c>
      <c r="B43" s="6" t="s">
        <v>67</v>
      </c>
      <c r="C43" s="7" t="s">
        <v>66</v>
      </c>
      <c r="D43" s="31">
        <v>19740.366139999998</v>
      </c>
      <c r="E43" s="31">
        <v>19694.587670000001</v>
      </c>
      <c r="F43" s="35">
        <f t="shared" si="0"/>
        <v>99.76809715850591</v>
      </c>
    </row>
    <row r="44" spans="1:6" x14ac:dyDescent="0.2">
      <c r="A44" s="6">
        <v>34</v>
      </c>
      <c r="B44" s="6" t="s">
        <v>69</v>
      </c>
      <c r="C44" s="7" t="s">
        <v>68</v>
      </c>
      <c r="D44" s="31">
        <v>25413.9</v>
      </c>
      <c r="E44" s="31">
        <v>24597.665929999999</v>
      </c>
      <c r="F44" s="35">
        <f t="shared" si="0"/>
        <v>96.788237657344993</v>
      </c>
    </row>
    <row r="45" spans="1:6" s="24" customFormat="1" x14ac:dyDescent="0.2">
      <c r="A45" s="22">
        <v>35</v>
      </c>
      <c r="B45" s="22" t="s">
        <v>71</v>
      </c>
      <c r="C45" s="23" t="s">
        <v>70</v>
      </c>
      <c r="D45" s="29">
        <v>108885.04</v>
      </c>
      <c r="E45" s="29">
        <v>103751.59791</v>
      </c>
      <c r="F45" s="30">
        <f t="shared" si="0"/>
        <v>95.285447762153552</v>
      </c>
    </row>
    <row r="46" spans="1:6" x14ac:dyDescent="0.2">
      <c r="A46" s="6">
        <v>36</v>
      </c>
      <c r="B46" s="6" t="s">
        <v>73</v>
      </c>
      <c r="C46" s="7" t="s">
        <v>72</v>
      </c>
      <c r="D46" s="31">
        <v>84060.04</v>
      </c>
      <c r="E46" s="31">
        <v>79239.795129999999</v>
      </c>
      <c r="F46" s="35">
        <f t="shared" si="0"/>
        <v>94.265711900684323</v>
      </c>
    </row>
    <row r="47" spans="1:6" x14ac:dyDescent="0.2">
      <c r="A47" s="6">
        <v>37</v>
      </c>
      <c r="B47" s="6" t="s">
        <v>75</v>
      </c>
      <c r="C47" s="7" t="s">
        <v>74</v>
      </c>
      <c r="D47" s="31">
        <v>24825</v>
      </c>
      <c r="E47" s="31">
        <v>24511.802780000002</v>
      </c>
      <c r="F47" s="35">
        <f t="shared" si="0"/>
        <v>98.738379778449143</v>
      </c>
    </row>
    <row r="48" spans="1:6" s="24" customFormat="1" x14ac:dyDescent="0.2">
      <c r="A48" s="22">
        <v>38</v>
      </c>
      <c r="B48" s="22" t="s">
        <v>77</v>
      </c>
      <c r="C48" s="23" t="s">
        <v>76</v>
      </c>
      <c r="D48" s="29">
        <v>103948.768</v>
      </c>
      <c r="E48" s="29">
        <v>101844.52068</v>
      </c>
      <c r="F48" s="30">
        <f t="shared" si="0"/>
        <v>97.975688062026862</v>
      </c>
    </row>
    <row r="49" spans="1:6" x14ac:dyDescent="0.2">
      <c r="A49" s="6">
        <v>39</v>
      </c>
      <c r="B49" s="6" t="s">
        <v>79</v>
      </c>
      <c r="C49" s="7" t="s">
        <v>78</v>
      </c>
      <c r="D49" s="31">
        <v>7800.5680000000002</v>
      </c>
      <c r="E49" s="31">
        <v>7746.2462999999998</v>
      </c>
      <c r="F49" s="35">
        <f t="shared" si="0"/>
        <v>99.303618659564279</v>
      </c>
    </row>
    <row r="50" spans="1:6" x14ac:dyDescent="0.2">
      <c r="A50" s="6">
        <v>40</v>
      </c>
      <c r="B50" s="6" t="s">
        <v>81</v>
      </c>
      <c r="C50" s="7" t="s">
        <v>80</v>
      </c>
      <c r="D50" s="31">
        <v>90011.475919999997</v>
      </c>
      <c r="E50" s="31">
        <v>88261.615380000003</v>
      </c>
      <c r="F50" s="35">
        <f t="shared" si="0"/>
        <v>98.055958396288005</v>
      </c>
    </row>
    <row r="51" spans="1:6" x14ac:dyDescent="0.2">
      <c r="A51" s="6">
        <v>41</v>
      </c>
      <c r="B51" s="6" t="s">
        <v>83</v>
      </c>
      <c r="C51" s="7" t="s">
        <v>82</v>
      </c>
      <c r="D51" s="31">
        <v>6136.72408</v>
      </c>
      <c r="E51" s="31">
        <v>5836.6589999999997</v>
      </c>
      <c r="F51" s="35">
        <f t="shared" si="0"/>
        <v>95.110337761837243</v>
      </c>
    </row>
    <row r="52" spans="1:6" s="24" customFormat="1" x14ac:dyDescent="0.2">
      <c r="A52" s="22">
        <v>42</v>
      </c>
      <c r="B52" s="22" t="s">
        <v>85</v>
      </c>
      <c r="C52" s="23" t="s">
        <v>84</v>
      </c>
      <c r="D52" s="29">
        <v>13033.5867</v>
      </c>
      <c r="E52" s="29">
        <v>9758.1712399999997</v>
      </c>
      <c r="F52" s="30">
        <f t="shared" si="0"/>
        <v>74.869423625347892</v>
      </c>
    </row>
    <row r="53" spans="1:6" x14ac:dyDescent="0.2">
      <c r="A53" s="6">
        <v>43</v>
      </c>
      <c r="B53" s="6" t="s">
        <v>87</v>
      </c>
      <c r="C53" s="7" t="s">
        <v>86</v>
      </c>
      <c r="D53" s="31">
        <v>11301.8055</v>
      </c>
      <c r="E53" s="31">
        <v>8026.6</v>
      </c>
      <c r="F53" s="35">
        <f t="shared" si="0"/>
        <v>71.020510837847993</v>
      </c>
    </row>
    <row r="54" spans="1:6" x14ac:dyDescent="0.2">
      <c r="A54" s="6">
        <v>44</v>
      </c>
      <c r="B54" s="6" t="s">
        <v>89</v>
      </c>
      <c r="C54" s="7" t="s">
        <v>88</v>
      </c>
      <c r="D54" s="31">
        <v>1731.7811999999999</v>
      </c>
      <c r="E54" s="31">
        <v>1731.57124</v>
      </c>
      <c r="F54" s="35">
        <f t="shared" si="0"/>
        <v>99.987876066560844</v>
      </c>
    </row>
    <row r="55" spans="1:6" s="24" customFormat="1" x14ac:dyDescent="0.2">
      <c r="A55" s="22">
        <v>45</v>
      </c>
      <c r="B55" s="22" t="s">
        <v>91</v>
      </c>
      <c r="C55" s="23" t="s">
        <v>90</v>
      </c>
      <c r="D55" s="29">
        <v>1258</v>
      </c>
      <c r="E55" s="29">
        <v>1258</v>
      </c>
      <c r="F55" s="30">
        <f t="shared" si="0"/>
        <v>100</v>
      </c>
    </row>
    <row r="56" spans="1:6" x14ac:dyDescent="0.2">
      <c r="A56" s="6">
        <v>46</v>
      </c>
      <c r="B56" s="6" t="s">
        <v>93</v>
      </c>
      <c r="C56" s="7" t="s">
        <v>92</v>
      </c>
      <c r="D56" s="31">
        <v>1258</v>
      </c>
      <c r="E56" s="31">
        <v>1258</v>
      </c>
      <c r="F56" s="35">
        <f t="shared" si="0"/>
        <v>100</v>
      </c>
    </row>
    <row r="57" spans="1:6" s="24" customFormat="1" x14ac:dyDescent="0.2">
      <c r="A57" s="22">
        <v>47</v>
      </c>
      <c r="B57" s="22" t="s">
        <v>95</v>
      </c>
      <c r="C57" s="23" t="s">
        <v>94</v>
      </c>
      <c r="D57" s="29">
        <v>4</v>
      </c>
      <c r="E57" s="29">
        <v>3.9884499999999998</v>
      </c>
      <c r="F57" s="30">
        <f t="shared" si="0"/>
        <v>99.711249999999993</v>
      </c>
    </row>
    <row r="58" spans="1:6" ht="25.5" x14ac:dyDescent="0.2">
      <c r="A58" s="6">
        <v>48</v>
      </c>
      <c r="B58" s="21" t="s">
        <v>97</v>
      </c>
      <c r="C58" s="7" t="s">
        <v>96</v>
      </c>
      <c r="D58" s="31">
        <v>4</v>
      </c>
      <c r="E58" s="31">
        <v>3.9884499999999998</v>
      </c>
      <c r="F58" s="35">
        <f t="shared" si="0"/>
        <v>99.711249999999993</v>
      </c>
    </row>
    <row r="59" spans="1:6" s="24" customFormat="1" x14ac:dyDescent="0.2">
      <c r="A59" s="22">
        <v>49</v>
      </c>
      <c r="B59" s="25"/>
      <c r="C59" s="26" t="s">
        <v>98</v>
      </c>
      <c r="D59" s="32">
        <v>1442318.3017899999</v>
      </c>
      <c r="E59" s="32">
        <v>1338685.6755599999</v>
      </c>
      <c r="F59" s="30">
        <f t="shared" si="0"/>
        <v>92.81485743463243</v>
      </c>
    </row>
  </sheetData>
  <mergeCells count="13">
    <mergeCell ref="D1:I1"/>
    <mergeCell ref="D2:I2"/>
    <mergeCell ref="D3:I3"/>
    <mergeCell ref="D4:I4"/>
    <mergeCell ref="A9:A10"/>
    <mergeCell ref="B9:B10"/>
    <mergeCell ref="A6:F6"/>
    <mergeCell ref="F9:F10"/>
    <mergeCell ref="E9:E10"/>
    <mergeCell ref="D9:D10"/>
    <mergeCell ref="C5:D5"/>
    <mergeCell ref="C8:F8"/>
    <mergeCell ref="C9:C10"/>
  </mergeCells>
  <pageMargins left="0.78740157480314965" right="0.39370078740157483" top="0.55118110236220474" bottom="0.55118110236220474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2020-03-16T09:23:16Z</dcterms:modified>
</cp:coreProperties>
</file>